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Lamps " sheetId="2" r:id="rId1"/>
  </sheets>
  <calcPr calcId="191029"/>
</workbook>
</file>

<file path=xl/calcChain.xml><?xml version="1.0" encoding="utf-8"?>
<calcChain xmlns="http://schemas.openxmlformats.org/spreadsheetml/2006/main">
  <c r="H25" i="2" l="1"/>
  <c r="H3" i="2"/>
  <c r="H2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2" i="2"/>
</calcChain>
</file>

<file path=xl/sharedStrings.xml><?xml version="1.0" encoding="utf-8"?>
<sst xmlns="http://schemas.openxmlformats.org/spreadsheetml/2006/main" count="49" uniqueCount="39">
  <si>
    <t>Model #</t>
  </si>
  <si>
    <t xml:space="preserve">Description </t>
  </si>
  <si>
    <t xml:space="preserve">Brand </t>
  </si>
  <si>
    <t xml:space="preserve">Retail Price </t>
  </si>
  <si>
    <t xml:space="preserve">Home Decorators Collection </t>
  </si>
  <si>
    <t>Aspetto 1-Light Chrome Convertible Semi-Flush Mount Pendant with Opal Glass</t>
  </si>
  <si>
    <t>Photo</t>
  </si>
  <si>
    <t>$54.97</t>
  </si>
  <si>
    <t xml:space="preserve">Hampton Bay </t>
  </si>
  <si>
    <t>$59.96</t>
  </si>
  <si>
    <t>Charenton 3-Light Brushed Nickel Wall Vanity Fixture</t>
  </si>
  <si>
    <t>Essex 3-Light Aged Black Chandelier with Tea Stained Glass Shades</t>
  </si>
  <si>
    <t>$149.00</t>
  </si>
  <si>
    <t>3-Light Oil-Rubbed Bronze Pendant with Burlap Drum Shade and Hardwire or Plug In Kit</t>
  </si>
  <si>
    <t>$69.97</t>
  </si>
  <si>
    <t>Carousel 3-Light Burnished Gold Pendant with Frosted Glass Diffuser</t>
  </si>
  <si>
    <t>$169.00</t>
  </si>
  <si>
    <t>2-light Chrome Bath Bar Light With Frosted White Glass</t>
  </si>
  <si>
    <t>$52.97</t>
  </si>
  <si>
    <t>Qty</t>
  </si>
  <si>
    <t>Hampton Bay Reims 2-Light Antique Bronze Semi-Flush Mount Light</t>
  </si>
  <si>
    <t>1001 257 018</t>
  </si>
  <si>
    <t xml:space="preserve">Defiant </t>
  </si>
  <si>
    <t>1002 076252</t>
  </si>
  <si>
    <t>Defiant Black Outdoor LED Dusk to Dawn Wall Mount Area Flood Light</t>
  </si>
  <si>
    <t>44 in. 3-Light Brushed Steel Track Lighting Kit</t>
  </si>
  <si>
    <t xml:space="preserve">Pallets </t>
  </si>
  <si>
    <t xml:space="preserve">Commercial Electric </t>
  </si>
  <si>
    <t>4 ft. 1-Light 30-Watt White Integrated Utility LED Shop Light with Pull Chain</t>
  </si>
  <si>
    <t>TNP18164</t>
  </si>
  <si>
    <t>1-Light Polished Chrome Pendant with Water Cube Glass Shade</t>
  </si>
  <si>
    <t>EC-6 SL</t>
  </si>
  <si>
    <t>Lake Point 6-Light Chrome and Clear Crystal Chandelier</t>
  </si>
  <si>
    <t>3-Light Chrome Bath Vanity Light with Bell Shaped Etched White Glass</t>
  </si>
  <si>
    <t xml:space="preserve">Home Depot </t>
  </si>
  <si>
    <t>Diamond 1-Light White Pendant</t>
  </si>
  <si>
    <t>67 in. 5-Arm Silver/Painted Floor Lamp</t>
  </si>
  <si>
    <t>Total Retail Retail Value</t>
  </si>
  <si>
    <t xml:space="preserve">Pallet 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</si>
</sst>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1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u/>
      <sz val="16"/>
      <color indexed="30"/>
      <name val="Calibri"/>
      <family val="2"/>
    </font>
    <font>
      <sz val="16"/>
      <color indexed="63"/>
      <name val="Helvetica Neue"/>
      <family val="2"/>
    </font>
    <font>
      <sz val="16"/>
      <color indexed="63"/>
      <name val="Arial"/>
      <family val="2"/>
    </font>
    <font>
      <sz val="16"/>
      <color indexed="8"/>
      <name val="Calibri (Body)"/>
    </font>
    <font>
      <sz val="16"/>
      <color indexed="63"/>
      <name val="Calibri"/>
      <family val="2"/>
    </font>
    <font>
      <b/>
      <sz val="20"/>
      <color indexed="10"/>
      <name val="Calibri"/>
      <family val="2"/>
    </font>
    <font>
      <b/>
      <sz val="16"/>
      <color indexed="10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0" borderId="0" xfId="1" applyFont="1"/>
    <xf numFmtId="0" fontId="1" fillId="0" borderId="0" xfId="0" applyFont="1"/>
    <xf numFmtId="0" fontId="3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8" fillId="2" borderId="0" xfId="1" applyFont="1" applyFill="1"/>
    <xf numFmtId="0" fontId="9" fillId="2" borderId="0" xfId="0" applyFont="1" applyFill="1"/>
    <xf numFmtId="165" fontId="9" fillId="2" borderId="0" xfId="1" applyFont="1" applyFill="1"/>
    <xf numFmtId="0" fontId="9" fillId="2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142875</xdr:rowOff>
    </xdr:from>
    <xdr:to>
      <xdr:col>4</xdr:col>
      <xdr:colOff>1819275</xdr:colOff>
      <xdr:row>1</xdr:row>
      <xdr:rowOff>1266825</xdr:rowOff>
    </xdr:to>
    <xdr:pic>
      <xdr:nvPicPr>
        <xdr:cNvPr id="1025" name="Picture 1" descr="https://images.homedepot-static.com/productImages/717c1670-6fb6-40e9-a4ea-7cab2734d05c/svn/chrome-home-decorators-collection-flush-mount-lights-25705-hbu-64_1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39975" y="695325"/>
          <a:ext cx="1133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561975</xdr:colOff>
      <xdr:row>2</xdr:row>
      <xdr:rowOff>38100</xdr:rowOff>
    </xdr:from>
    <xdr:to>
      <xdr:col>4</xdr:col>
      <xdr:colOff>1895475</xdr:colOff>
      <xdr:row>2</xdr:row>
      <xdr:rowOff>1133475</xdr:rowOff>
    </xdr:to>
    <xdr:pic>
      <xdr:nvPicPr>
        <xdr:cNvPr id="1026" name="Picture 3" descr="https://images.homedepot-static.com/productImages/c8f275bb-2a1e-4535-a1f7-757c8bf2c1e8/svn/brushed-nickel-vanity-lighting-v433nk03-64_100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16150" y="2362200"/>
          <a:ext cx="13335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4</xdr:row>
      <xdr:rowOff>104775</xdr:rowOff>
    </xdr:from>
    <xdr:to>
      <xdr:col>4</xdr:col>
      <xdr:colOff>2314575</xdr:colOff>
      <xdr:row>4</xdr:row>
      <xdr:rowOff>1905000</xdr:rowOff>
    </xdr:to>
    <xdr:pic>
      <xdr:nvPicPr>
        <xdr:cNvPr id="1027" name="Picture 4" descr="https://images.homedepot-static.com/productImages/84776ebf-bf1e-409b-b1ba-5b8e2c90411f/svn/aged-black-hampton-bay-chandeliers-14708-64_100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59000" y="5172075"/>
          <a:ext cx="18097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5</xdr:row>
      <xdr:rowOff>47625</xdr:rowOff>
    </xdr:from>
    <xdr:to>
      <xdr:col>4</xdr:col>
      <xdr:colOff>2200275</xdr:colOff>
      <xdr:row>5</xdr:row>
      <xdr:rowOff>1524000</xdr:rowOff>
    </xdr:to>
    <xdr:pic>
      <xdr:nvPicPr>
        <xdr:cNvPr id="1028" name="Picture 5" descr="https://images.homedepot-static.com/productImages/539e720e-baf7-4d40-bf13-1858c8e013df/svn/oil-rubbed-bronze-hampton-bay-chandeliers-19712-000-a0_1000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78075" y="7143750"/>
          <a:ext cx="14763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6</xdr:row>
      <xdr:rowOff>104775</xdr:rowOff>
    </xdr:from>
    <xdr:to>
      <xdr:col>4</xdr:col>
      <xdr:colOff>2133600</xdr:colOff>
      <xdr:row>6</xdr:row>
      <xdr:rowOff>1476375</xdr:rowOff>
    </xdr:to>
    <xdr:pic>
      <xdr:nvPicPr>
        <xdr:cNvPr id="1029" name="Picture 6" descr="https://images.homedepot-static.com/productImages/75ddc474-24cd-4ef2-97fd-9f3b3662f546/svn/burnished-gold-home-decorators-collection-chandeliers-hd-1073-i-64_10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116175" y="876300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3</xdr:row>
      <xdr:rowOff>9525</xdr:rowOff>
    </xdr:from>
    <xdr:to>
      <xdr:col>4</xdr:col>
      <xdr:colOff>2019300</xdr:colOff>
      <xdr:row>3</xdr:row>
      <xdr:rowOff>1485900</xdr:rowOff>
    </xdr:to>
    <xdr:pic>
      <xdr:nvPicPr>
        <xdr:cNvPr id="1030" name="Picture 7" descr="UPC 04633599547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897100" y="3571875"/>
          <a:ext cx="14763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533400</xdr:colOff>
      <xdr:row>7</xdr:row>
      <xdr:rowOff>161925</xdr:rowOff>
    </xdr:from>
    <xdr:to>
      <xdr:col>4</xdr:col>
      <xdr:colOff>1981200</xdr:colOff>
      <xdr:row>7</xdr:row>
      <xdr:rowOff>1609725</xdr:rowOff>
    </xdr:to>
    <xdr:pic>
      <xdr:nvPicPr>
        <xdr:cNvPr id="1031" name="Picture 8" descr="Image result for hampton bay semi flush mount ligh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887575" y="10344150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8</xdr:row>
      <xdr:rowOff>123825</xdr:rowOff>
    </xdr:from>
    <xdr:to>
      <xdr:col>4</xdr:col>
      <xdr:colOff>2200275</xdr:colOff>
      <xdr:row>8</xdr:row>
      <xdr:rowOff>1819275</xdr:rowOff>
    </xdr:to>
    <xdr:pic>
      <xdr:nvPicPr>
        <xdr:cNvPr id="1032" name="Picture 9" descr="Black Outdoor LED Dusk to Dawn Wall Mount Area Flood Ligh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859000" y="12020550"/>
          <a:ext cx="1695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409575</xdr:colOff>
      <xdr:row>9</xdr:row>
      <xdr:rowOff>9525</xdr:rowOff>
    </xdr:from>
    <xdr:to>
      <xdr:col>4</xdr:col>
      <xdr:colOff>2476500</xdr:colOff>
      <xdr:row>9</xdr:row>
      <xdr:rowOff>2085975</xdr:rowOff>
    </xdr:to>
    <xdr:pic>
      <xdr:nvPicPr>
        <xdr:cNvPr id="1033" name="overlay-main-imag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763750" y="13830300"/>
          <a:ext cx="206692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10</xdr:row>
      <xdr:rowOff>123825</xdr:rowOff>
    </xdr:from>
    <xdr:to>
      <xdr:col>4</xdr:col>
      <xdr:colOff>2781300</xdr:colOff>
      <xdr:row>10</xdr:row>
      <xdr:rowOff>2457450</xdr:rowOff>
    </xdr:to>
    <xdr:pic>
      <xdr:nvPicPr>
        <xdr:cNvPr id="10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544675" y="16135350"/>
          <a:ext cx="259080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600075</xdr:colOff>
      <xdr:row>11</xdr:row>
      <xdr:rowOff>38100</xdr:rowOff>
    </xdr:from>
    <xdr:to>
      <xdr:col>4</xdr:col>
      <xdr:colOff>2390775</xdr:colOff>
      <xdr:row>11</xdr:row>
      <xdr:rowOff>1828800</xdr:rowOff>
    </xdr:to>
    <xdr:pic>
      <xdr:nvPicPr>
        <xdr:cNvPr id="10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954250" y="18545175"/>
          <a:ext cx="17907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12</xdr:row>
      <xdr:rowOff>123825</xdr:rowOff>
    </xdr:from>
    <xdr:to>
      <xdr:col>4</xdr:col>
      <xdr:colOff>2857500</xdr:colOff>
      <xdr:row>12</xdr:row>
      <xdr:rowOff>2600325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735175" y="20545425"/>
          <a:ext cx="24765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13</xdr:row>
      <xdr:rowOff>200025</xdr:rowOff>
    </xdr:from>
    <xdr:to>
      <xdr:col>4</xdr:col>
      <xdr:colOff>2619375</xdr:colOff>
      <xdr:row>13</xdr:row>
      <xdr:rowOff>2524125</xdr:rowOff>
    </xdr:to>
    <xdr:pic>
      <xdr:nvPicPr>
        <xdr:cNvPr id="10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649450" y="23326725"/>
          <a:ext cx="232410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14</xdr:row>
      <xdr:rowOff>142875</xdr:rowOff>
    </xdr:from>
    <xdr:to>
      <xdr:col>4</xdr:col>
      <xdr:colOff>2752725</xdr:colOff>
      <xdr:row>15</xdr:row>
      <xdr:rowOff>0</xdr:rowOff>
    </xdr:to>
    <xdr:pic>
      <xdr:nvPicPr>
        <xdr:cNvPr id="10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611350" y="25955625"/>
          <a:ext cx="249555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457200</xdr:colOff>
      <xdr:row>15</xdr:row>
      <xdr:rowOff>104775</xdr:rowOff>
    </xdr:from>
    <xdr:to>
      <xdr:col>4</xdr:col>
      <xdr:colOff>2619375</xdr:colOff>
      <xdr:row>15</xdr:row>
      <xdr:rowOff>2257425</xdr:rowOff>
    </xdr:to>
    <xdr:pic>
      <xdr:nvPicPr>
        <xdr:cNvPr id="103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811375" y="28555950"/>
          <a:ext cx="2162175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medepot.com/p/Hampton-Bay-44-in-3-Light-Brushed-Steel-Track-Lighting-Kit-EC1419BA-3/202351656?keyword=799026&amp;semanticToken=20330000011_20190822141814690673_hnt9+20330000011+%3E++cnn%3A%7B0%3A0%7D+cnr%3A%7B7%3A0%7D+cnb%3A%7B0%3A0%7D+st%3A%7B799026%7D%3Ast+oos%3A%7B0%3A1%7D+dln%3A%7B569882%7D+qu%3A%7B799026%7D%3Aqu" TargetMode="External"/><Relationship Id="rId13" Type="http://schemas.openxmlformats.org/officeDocument/2006/relationships/hyperlink" Target="https://www.walmart.com/ip/4-Pack-67-in-5-Arm-Silver-Painted-Floor-Lamp/109934050?wmlspartner=wlpa&amp;selectedSellerId=963&amp;adid=22222222227276023991&amp;wl0=&amp;wl1=g&amp;wl2=c&amp;wl3=331743274476&amp;wl4=pla-638063802461&amp;wl5=9057286&amp;wl6=&amp;wl7=&amp;wl8=&amp;wl9=pla&amp;wl10=130146166&amp;wl11=online&amp;wl12=109934050&amp;veh=sem&amp;gclid=CjwKCAjwnf7qBRAtEiwAseBO_HCwoBY-WnAPX6tJG5dpT2r8BmbcuC7Z8PQEzWaUkkxOXntb512vZBoCZw4QAvD_BwE" TargetMode="External"/><Relationship Id="rId3" Type="http://schemas.openxmlformats.org/officeDocument/2006/relationships/hyperlink" Target="https://www.homedepot.com/p/Hampton-Bay-Essex-3-Light-Aged-Black-Chandelier-with-Tea-Stained-Glass-Shades-14708/202806160" TargetMode="External"/><Relationship Id="rId7" Type="http://schemas.openxmlformats.org/officeDocument/2006/relationships/hyperlink" Target="https://www.homedepot.com/p/Defiant-Black-Outdoor-LED-Dusk-to-Dawn-Wall-Mount-Area-Flood-Light-DW9033BK-B/207105779" TargetMode="External"/><Relationship Id="rId12" Type="http://schemas.openxmlformats.org/officeDocument/2006/relationships/hyperlink" Target="https://www.homedepot.com/p/Hampton-Bay-Lake-Point-6-Light-Chrome-and-Clear-Crystal-Chandelier-EC-6-SL/205104379?keyword=1000051538&amp;semanticToken=20330000011_20190823112838564135_jsq1+20330000011+%3E++cnn%3A%7B4%3A0%7D+cnr%3A%7B7%3A0%7D+cnb%3A%7B3%3A0%7D+st%3A%7B1000051538%7D%3Ast+oos%3A%7B0%3A1%7D+dln%3A%7B569808%7D+qu%3A%7B1000051538%7D%3Aqu" TargetMode="External"/><Relationship Id="rId2" Type="http://schemas.openxmlformats.org/officeDocument/2006/relationships/hyperlink" Target="https://www.homedepot.com/p/3-Light-Brushed-Nickel-Wall-Vanity-Fixture-V433NK03/204957872?keyword=1000037500&amp;semanticToken=20330000011_20190612722144_0vss+20330000011+%3E++st%3A%7B1000037500%7D%3Ast+cnn%3A%7B0%3A0%7D+cnr%3A%7B7%3A0%7D+f%3A%7Bb%7D+cnv%3A%7B0%3A0%7D+vc%3A%7B1%7D+oos%3A%7B0%3A1%7D+dln%3A%7B569871%7D+qu%3A%7B1000037500%7D%3Aqu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homedepot.com/p/Home-Decorators-Collection-Aspetto-1-Light-Chrome-Convertible-Semi-Flush-Mount-Pendant-with-Opal-Glass-25705-HBU/205710553" TargetMode="External"/><Relationship Id="rId6" Type="http://schemas.openxmlformats.org/officeDocument/2006/relationships/hyperlink" Target="https://www.homedepot.com/p/Hampton-Bay-2-Light-Chrome-Bath-Bar-Light-with-Frosted-White-Glass-HB2573-07/205789472?irgwc=1&amp;cm_mmc=afl-ir-120157-459920-&amp;clickid=yTT0xhUdSxyJR9RwUx0Mo3YyUklUFL3d2Xix2E0" TargetMode="External"/><Relationship Id="rId11" Type="http://schemas.openxmlformats.org/officeDocument/2006/relationships/hyperlink" Target="https://www.homedepot.com/p/Home-Decorators-Collection-1-Light-Polished-Chrome-Pendant-with-Water-Cube-Glass-Shade-TNP18164/206494971?keyword=1001599812&amp;semanticToken=20330000011_20190823111759483381_15br+20330000011+%3E++cnn%3A%7B4%3A0%7D+cnr%3A%7B7%3A0%7D+cnb%3A%7B3%3A0%7D+st%3A%7B1001599812%7D%3Ast+oos%3A%7B1%3A1%7D+dln%3A%7B569802%7D+qu%3A%7B1001599812%7D%3Aqu" TargetMode="External"/><Relationship Id="rId5" Type="http://schemas.openxmlformats.org/officeDocument/2006/relationships/hyperlink" Target="https://www.homedepot.com/p/Home-Decorators-Collection-Carousel-3-Light-Burnished-Gold-Pendant-with-Frosted-Glass-Diffuser-HD-1073-I/300208862?keyword=1001789674&amp;semanticToken=20330000011_20190612120597_t5r8+20330000011+%3E++st%3A%7B1001789674%7D%3Ast+cnn%3A%7B0%3A0%7D+cnr%3A%7B7%3A0%7D+f%3A%7Bb%7D+cnv%3A%7B0%3A0%7D+vc%3A%7B1%7D+oos%3A%7B0%3A1%7D+dln%3A%7B569808%7D+qu%3A%7B1001789674%7D%3Aqu" TargetMode="External"/><Relationship Id="rId15" Type="http://schemas.openxmlformats.org/officeDocument/2006/relationships/hyperlink" Target="https://www.homedepot.com/p/Home-Decorators-Collection-3-Light-Chrome-Bath-Vanity-Light-with-Bell-Shaped-Etched-White-Glass-15343/207107498?keyword=1001844758&amp;semanticToken=20330001011_20190823113109567791_1mdx+20330001011+%3E++cnn%3A%7B4%3A0%7D+cnr%3A%7B7%3A0%7D+cnb%3A%7B3%3A0%7D+st%3A%7B1001844758%7D%3Ast+oos%3A%7B0%3A1%7D+dln%3A%7B569871%7D+qu%3A%7B1001844758%7D%3Aqu" TargetMode="External"/><Relationship Id="rId10" Type="http://schemas.openxmlformats.org/officeDocument/2006/relationships/hyperlink" Target="https://www.homedepot.com/p/Commercial-Electric-4-ft-1-Light-30-Watt-White-Integrated-Utility-LED-Shop-Light-with-Pull-Chain-74104-HD/206665638?keyword=1001698107&amp;semanticToken=20330000011_20190823111423479186_15br+20330000011+%3E++cnn%3A%7B4%3A0%7D+cnr%3A%7B7%3A0%7D+cnb%3A%7B3%3A0%7D+st%3A%7B1001698107%7D%3Ast+oos%3A%7B0%3A1%7D+dln%3A%7B572154%7D+qu%3A%7B1001698107%7D%3Aqu" TargetMode="External"/><Relationship Id="rId4" Type="http://schemas.openxmlformats.org/officeDocument/2006/relationships/hyperlink" Target="https://www.homedepot.com/p/Hampton-Bay-3-Light-Oil-Rubbed-Bronze-Pendant-with-Burlap-Drum-Shade-and-Hardwire-or-Plug-In-Kit-19712-000/205992791?keyword=1001392682&amp;semanticToken=20330000011_20190612621575_5pbc+20330000011+%3E++st%3A%7B1001392682%7D%3Ast+cnn%3A%7B0%3A0%7D+cnr%3A%7B7%3A0%7D+f%3A%7Bb%7D+cnv%3A%7B0%3A0%7D+vc%3A%7B1%7D+oos%3A%7B0%3A1%7D+dln%3A%7B569808%7D+qu%3A%7B1001392682%7D%3Aqu" TargetMode="External"/><Relationship Id="rId9" Type="http://schemas.openxmlformats.org/officeDocument/2006/relationships/hyperlink" Target="https://www.homedepot.com/p/Hampton-Bay-Reims-17-in-2-Light-Antique-Bronze-Semi-Flush-Mount-with-Tea-Stained-Glass-Shade-17267/205815721" TargetMode="External"/><Relationship Id="rId14" Type="http://schemas.openxmlformats.org/officeDocument/2006/relationships/hyperlink" Target="https://www.homedepot.com/p/Diamond-1-Light-White-Pendant-13502/205342758?keyword=1000635742&amp;semanticToken=20330000011_20190823113851509364_lbtw+20330000011+%3E++cnn%3A%7B4%3A0%7D+cnr%3A%7B7%3A0%7D+cnb%3A%7B3%3A0%7D+st%3A%7B1000635742%7D%3Ast+oos%3A%7B0%3A1%7D+dln%3A%7B569808%7D+qu%3A%7B1000635742%7D%3Aq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60" workbookViewId="0">
      <selection activeCell="B2" sqref="B2"/>
    </sheetView>
  </sheetViews>
  <sheetFormatPr defaultColWidth="10.875" defaultRowHeight="21"/>
  <cols>
    <col min="1" max="1" width="31.375" style="1" customWidth="1"/>
    <col min="2" max="2" width="25.5" style="1" customWidth="1"/>
    <col min="3" max="3" width="95.125" style="1" customWidth="1"/>
    <col min="4" max="4" width="36.375" style="1" customWidth="1"/>
    <col min="5" max="5" width="38.875" style="1" customWidth="1"/>
    <col min="6" max="6" width="11.125" style="1" customWidth="1"/>
    <col min="7" max="7" width="9.625" style="1" bestFit="1" customWidth="1"/>
    <col min="8" max="8" width="21" style="3" bestFit="1" customWidth="1"/>
    <col min="9" max="9" width="28.125" style="4" bestFit="1" customWidth="1"/>
    <col min="10" max="16384" width="10.875" style="4"/>
  </cols>
  <sheetData>
    <row r="1" spans="1:8" ht="44.1" customHeight="1">
      <c r="A1" s="2" t="s">
        <v>2</v>
      </c>
      <c r="B1" s="2" t="s">
        <v>0</v>
      </c>
      <c r="C1" s="2" t="s">
        <v>1</v>
      </c>
      <c r="D1" s="2" t="s">
        <v>3</v>
      </c>
      <c r="E1" s="2" t="s">
        <v>6</v>
      </c>
      <c r="F1" s="2" t="s">
        <v>19</v>
      </c>
      <c r="G1" s="2" t="s">
        <v>26</v>
      </c>
    </row>
    <row r="2" spans="1:8" ht="140.1" customHeight="1">
      <c r="A2" s="1" t="s">
        <v>4</v>
      </c>
      <c r="B2" s="5">
        <v>1001220168</v>
      </c>
      <c r="C2" s="1" t="s">
        <v>5</v>
      </c>
      <c r="D2" s="1" t="s">
        <v>7</v>
      </c>
      <c r="F2" s="1">
        <v>114</v>
      </c>
      <c r="G2" s="1">
        <v>3</v>
      </c>
      <c r="H2" s="3">
        <f>F2*D2</f>
        <v>6266.58</v>
      </c>
    </row>
    <row r="3" spans="1:8" ht="98.1" customHeight="1">
      <c r="A3" s="1" t="s">
        <v>8</v>
      </c>
      <c r="B3" s="5">
        <v>1000037500</v>
      </c>
      <c r="C3" s="6" t="s">
        <v>10</v>
      </c>
      <c r="D3" s="1" t="s">
        <v>9</v>
      </c>
      <c r="F3" s="1">
        <v>172</v>
      </c>
      <c r="G3" s="1">
        <v>2</v>
      </c>
      <c r="H3" s="3">
        <f t="shared" ref="H3:H16" si="0">F3*D3</f>
        <v>10313.120000000001</v>
      </c>
    </row>
    <row r="4" spans="1:8" ht="119.1" customHeight="1">
      <c r="A4" s="1" t="s">
        <v>8</v>
      </c>
      <c r="B4" s="5">
        <v>1001255122</v>
      </c>
      <c r="C4" s="7" t="s">
        <v>17</v>
      </c>
      <c r="D4" s="1" t="s">
        <v>18</v>
      </c>
      <c r="F4" s="1">
        <v>440</v>
      </c>
      <c r="G4" s="1">
        <v>6</v>
      </c>
      <c r="H4" s="3">
        <f t="shared" si="0"/>
        <v>23306.799999999999</v>
      </c>
    </row>
    <row r="5" spans="1:8" ht="159.94999999999999" customHeight="1">
      <c r="A5" s="1" t="s">
        <v>8</v>
      </c>
      <c r="B5" s="5">
        <v>512220</v>
      </c>
      <c r="C5" s="6" t="s">
        <v>11</v>
      </c>
      <c r="D5" s="1" t="s">
        <v>12</v>
      </c>
      <c r="F5" s="1">
        <v>242</v>
      </c>
      <c r="G5" s="1">
        <v>8</v>
      </c>
      <c r="H5" s="3">
        <f t="shared" si="0"/>
        <v>36058</v>
      </c>
    </row>
    <row r="6" spans="1:8" ht="123" customHeight="1">
      <c r="A6" s="1" t="s">
        <v>8</v>
      </c>
      <c r="B6" s="5">
        <v>1001392682</v>
      </c>
      <c r="C6" s="6" t="s">
        <v>13</v>
      </c>
      <c r="D6" s="8" t="s">
        <v>14</v>
      </c>
      <c r="F6" s="1">
        <v>215</v>
      </c>
      <c r="G6" s="1">
        <v>8</v>
      </c>
      <c r="H6" s="3">
        <f t="shared" si="0"/>
        <v>15043.55</v>
      </c>
    </row>
    <row r="7" spans="1:8" ht="120" customHeight="1">
      <c r="A7" s="1" t="s">
        <v>4</v>
      </c>
      <c r="B7" s="5">
        <v>1001789674</v>
      </c>
      <c r="C7" s="1" t="s">
        <v>15</v>
      </c>
      <c r="D7" s="1" t="s">
        <v>16</v>
      </c>
      <c r="F7" s="1">
        <v>330</v>
      </c>
      <c r="G7" s="1">
        <v>9</v>
      </c>
      <c r="H7" s="3">
        <f t="shared" si="0"/>
        <v>55770</v>
      </c>
    </row>
    <row r="8" spans="1:8" ht="135" customHeight="1">
      <c r="A8" s="1" t="s">
        <v>8</v>
      </c>
      <c r="B8" s="5" t="s">
        <v>21</v>
      </c>
      <c r="C8" s="1" t="s">
        <v>20</v>
      </c>
      <c r="D8" s="9">
        <v>69.97</v>
      </c>
      <c r="F8" s="1">
        <v>74</v>
      </c>
      <c r="G8" s="1">
        <v>2</v>
      </c>
      <c r="H8" s="3">
        <f t="shared" si="0"/>
        <v>5177.78</v>
      </c>
    </row>
    <row r="9" spans="1:8" ht="152.1" customHeight="1">
      <c r="A9" s="1" t="s">
        <v>22</v>
      </c>
      <c r="B9" s="5" t="s">
        <v>23</v>
      </c>
      <c r="C9" s="1" t="s">
        <v>24</v>
      </c>
      <c r="D9" s="9">
        <v>29.97</v>
      </c>
      <c r="F9" s="1">
        <v>90</v>
      </c>
      <c r="G9" s="1">
        <v>1</v>
      </c>
      <c r="H9" s="3">
        <f t="shared" si="0"/>
        <v>2697.2999999999997</v>
      </c>
    </row>
    <row r="10" spans="1:8" ht="173.1" customHeight="1">
      <c r="A10" s="1" t="s">
        <v>8</v>
      </c>
      <c r="B10" s="5">
        <v>799026</v>
      </c>
      <c r="C10" s="10" t="s">
        <v>25</v>
      </c>
      <c r="D10" s="9">
        <v>54.86</v>
      </c>
      <c r="F10" s="1">
        <v>320</v>
      </c>
      <c r="G10" s="1">
        <v>1</v>
      </c>
      <c r="H10" s="3">
        <f t="shared" si="0"/>
        <v>17555.2</v>
      </c>
    </row>
    <row r="11" spans="1:8" ht="197.1" customHeight="1">
      <c r="A11" s="1" t="s">
        <v>27</v>
      </c>
      <c r="B11" s="5">
        <v>74104</v>
      </c>
      <c r="C11" s="1" t="s">
        <v>28</v>
      </c>
      <c r="D11" s="9">
        <v>24.97</v>
      </c>
      <c r="E11" s="4"/>
      <c r="F11" s="1">
        <v>584</v>
      </c>
      <c r="G11" s="1">
        <v>2</v>
      </c>
      <c r="H11" s="3">
        <f t="shared" si="0"/>
        <v>14582.48</v>
      </c>
    </row>
    <row r="12" spans="1:8" ht="150.94999999999999" customHeight="1">
      <c r="A12" s="1" t="s">
        <v>4</v>
      </c>
      <c r="B12" s="5" t="s">
        <v>29</v>
      </c>
      <c r="C12" s="1" t="s">
        <v>30</v>
      </c>
      <c r="D12" s="9">
        <v>18</v>
      </c>
      <c r="E12" s="4"/>
      <c r="F12" s="1">
        <v>50</v>
      </c>
      <c r="G12" s="1">
        <v>1</v>
      </c>
      <c r="H12" s="3">
        <f t="shared" si="0"/>
        <v>900</v>
      </c>
    </row>
    <row r="13" spans="1:8" ht="213" customHeight="1">
      <c r="A13" s="1" t="s">
        <v>8</v>
      </c>
      <c r="B13" s="5" t="s">
        <v>31</v>
      </c>
      <c r="C13" s="1" t="s">
        <v>32</v>
      </c>
      <c r="D13" s="9">
        <v>209</v>
      </c>
      <c r="E13" s="4"/>
      <c r="F13" s="1">
        <v>44</v>
      </c>
      <c r="G13" s="1">
        <v>2</v>
      </c>
      <c r="H13" s="3">
        <f t="shared" si="0"/>
        <v>9196</v>
      </c>
    </row>
    <row r="14" spans="1:8" ht="212.1" customHeight="1">
      <c r="A14" s="1" t="s">
        <v>4</v>
      </c>
      <c r="B14" s="5">
        <v>15343</v>
      </c>
      <c r="C14" s="1" t="s">
        <v>33</v>
      </c>
      <c r="D14" s="9">
        <v>59.94</v>
      </c>
      <c r="E14" s="4"/>
      <c r="F14" s="1">
        <v>40</v>
      </c>
      <c r="G14" s="1">
        <v>1</v>
      </c>
      <c r="H14" s="3">
        <f t="shared" si="0"/>
        <v>2397.6</v>
      </c>
    </row>
    <row r="15" spans="1:8" ht="207.95" customHeight="1">
      <c r="A15" s="1" t="s">
        <v>34</v>
      </c>
      <c r="B15" s="5">
        <v>13502</v>
      </c>
      <c r="C15" s="1" t="s">
        <v>35</v>
      </c>
      <c r="D15" s="9">
        <v>29.97</v>
      </c>
      <c r="E15" s="4"/>
      <c r="F15" s="1">
        <v>108</v>
      </c>
      <c r="G15" s="1">
        <v>1</v>
      </c>
      <c r="H15" s="3">
        <f t="shared" si="0"/>
        <v>3236.7599999999998</v>
      </c>
    </row>
    <row r="16" spans="1:8" ht="183" customHeight="1">
      <c r="A16" s="1" t="s">
        <v>8</v>
      </c>
      <c r="B16" s="5">
        <v>299440</v>
      </c>
      <c r="C16" s="1" t="s">
        <v>36</v>
      </c>
      <c r="D16" s="9">
        <v>51</v>
      </c>
      <c r="E16" s="4"/>
      <c r="F16" s="1">
        <v>64</v>
      </c>
      <c r="G16" s="1">
        <v>1</v>
      </c>
      <c r="H16" s="3">
        <f t="shared" si="0"/>
        <v>3264</v>
      </c>
    </row>
    <row r="23" spans="8:9" ht="26.25">
      <c r="H23" s="11">
        <f>SUM(H2:H16)</f>
        <v>205765.17</v>
      </c>
      <c r="I23" s="12" t="s">
        <v>37</v>
      </c>
    </row>
    <row r="24" spans="8:9">
      <c r="H24" s="13"/>
      <c r="I24" s="12"/>
    </row>
    <row r="25" spans="8:9">
      <c r="H25" s="14">
        <f>SUM(G2:G16)</f>
        <v>48</v>
      </c>
      <c r="I25" s="12" t="s">
        <v>38</v>
      </c>
    </row>
  </sheetData>
  <phoneticPr fontId="0" type="noConversion"/>
  <hyperlinks>
    <hyperlink ref="B2" r:id="rId1" display="https://www.homedepot.com/p/Home-Decorators-Collection-Aspetto-1-Light-Chrome-Convertible-Semi-Flush-Mount-Pendant-with-Opal-Glass-25705-HBU/205710553"/>
    <hyperlink ref="B3" r:id="rId2" display="https://www.homedepot.com/p/3-Light-Brushed-Nickel-Wall-Vanity-Fixture-V433NK03/204957872?keyword=1000037500&amp;semanticToken=20330000011_20190612722144_0vss+20330000011+%3E++st%3A%7B1000037500%7D%3Ast+cnn%3A%7B0%3A0%7D+cnr%3A%7B7%3A0%7D+f%3A%7Bb%7D+cnv%3A%7B0%3A0%7D+vc%3A%7B1%7D+oos%3A%7B0%3A1%7D+dln%3A%7B569871%7D+qu%3A%7B1000037500%7D%3Aqu"/>
    <hyperlink ref="B5" r:id="rId3" display="https://www.homedepot.com/p/Hampton-Bay-Essex-3-Light-Aged-Black-Chandelier-with-Tea-Stained-Glass-Shades-14708/202806160"/>
    <hyperlink ref="B6" r:id="rId4" display="https://www.homedepot.com/p/Hampton-Bay-3-Light-Oil-Rubbed-Bronze-Pendant-with-Burlap-Drum-Shade-and-Hardwire-or-Plug-In-Kit-19712-000/205992791?keyword=1001392682&amp;semanticToken=20330000011_20190612621575_5pbc+20330000011+%3E++st%3A%7B1001392682%7D%3Ast+cnn%3A%7B0%3A0%7D+cnr%3A%7B7%3A0%7D+f%3A%7Bb%7D+cnv%3A%7B0%3A0%7D+vc%3A%7B1%7D+oos%3A%7B0%3A1%7D+dln%3A%7B569808%7D+qu%3A%7B1001392682%7D%3Aqu"/>
    <hyperlink ref="B7" r:id="rId5" display="https://www.homedepot.com/p/Home-Decorators-Collection-Carousel-3-Light-Burnished-Gold-Pendant-with-Frosted-Glass-Diffuser-HD-1073-I/300208862?keyword=1001789674&amp;semanticToken=20330000011_20190612120597_t5r8+20330000011+%3E++st%3A%7B1001789674%7D%3Ast+cnn%3A%7B0%3A0%7D+cnr%3A%7B7%3A0%7D+f%3A%7Bb%7D+cnv%3A%7B0%3A0%7D+vc%3A%7B1%7D+oos%3A%7B0%3A1%7D+dln%3A%7B569808%7D+qu%3A%7B1001789674%7D%3Aqu"/>
    <hyperlink ref="B4" r:id="rId6" display="https://www.homedepot.com/p/Hampton-Bay-2-Light-Chrome-Bath-Bar-Light-with-Frosted-White-Glass-HB2573-07/205789472?irgwc=1&amp;cm_mmc=afl-ir-120157-459920-&amp;clickid=yTT0xhUdSxyJR9RwUx0Mo3YyUklUFL3d2Xix2E0"/>
    <hyperlink ref="B9" r:id="rId7"/>
    <hyperlink ref="B10" r:id="rId8" display="https://www.homedepot.com/p/Hampton-Bay-44-in-3-Light-Brushed-Steel-Track-Lighting-Kit-EC1419BA-3/202351656?keyword=799026&amp;semanticToken=20330000011_20190822141814690673_hnt9+20330000011+%3E++cnn%3A%7B0%3A0%7D+cnr%3A%7B7%3A0%7D+cnb%3A%7B0%3A0%7D+st%3A%7B799026%7D%3Ast+oos%3A%7B0%3A1%7D+dln%3A%7B569882%7D+qu%3A%7B799026%7D%3Aqu"/>
    <hyperlink ref="B8" r:id="rId9"/>
    <hyperlink ref="B11" r:id="rId10" display="https://www.homedepot.com/p/Commercial-Electric-4-ft-1-Light-30-Watt-White-Integrated-Utility-LED-Shop-Light-with-Pull-Chain-74104-HD/206665638?keyword=1001698107&amp;semanticToken=20330000011_20190823111423479186_15br+20330000011+%3E++cnn%3A%7B4%3A0%7D+cnr%3A%7B7%3A0%7D+cnb%3A%7B3%3A0%7D+st%3A%7B1001698107%7D%3Ast+oos%3A%7B0%3A1%7D+dln%3A%7B572154%7D+qu%3A%7B1001698107%7D%3Aqu"/>
    <hyperlink ref="B12" r:id="rId11"/>
    <hyperlink ref="B13" r:id="rId12"/>
    <hyperlink ref="B16" r:id="rId13" display="https://www.walmart.com/ip/4-Pack-67-in-5-Arm-Silver-Painted-Floor-Lamp/109934050?wmlspartner=wlpa&amp;selectedSellerId=963&amp;adid=22222222227276023991&amp;wl0=&amp;wl1=g&amp;wl2=c&amp;wl3=331743274476&amp;wl4=pla-638063802461&amp;wl5=9057286&amp;wl6=&amp;wl7=&amp;wl8=&amp;wl9=pla&amp;wl10=130146166&amp;wl11=online&amp;wl12=109934050&amp;veh=sem&amp;gclid=CjwKCAjwnf7qBRAtEiwAseBO_HCwoBY-WnAPX6tJG5dpT2r8BmbcuC7Z8PQEzWaUkkxOXntb512vZBoCZw4QAvD_BwE"/>
    <hyperlink ref="B15" r:id="rId14" display="https://www.homedepot.com/p/Diamond-1-Light-White-Pendant-13502/205342758?keyword=1000635742&amp;semanticToken=20330000011_20190823113851509364_lbtw+20330000011+%3E++cnn%3A%7B4%3A0%7D+cnr%3A%7B7%3A0%7D+cnb%3A%7B3%3A0%7D+st%3A%7B1000635742%7D%3Ast+oos%3A%7B0%3A1%7D+dln%3A%7B569808%7D+qu%3A%7B1000635742%7D%3Aqu"/>
    <hyperlink ref="B14" r:id="rId15" display="https://www.homedepot.com/p/Home-Decorators-Collection-3-Light-Chrome-Bath-Vanity-Light-with-Bell-Shaped-Etched-White-Glass-15343/207107498?keyword=1001844758&amp;semanticToken=20330001011_20190823113109567791_1mdx+20330001011+%3E++cnn%3A%7B4%3A0%7D+cnr%3A%7B7%3A0%7D+cnb%3A%7B3%3A0%7D+st%3A%7B1001844758%7D%3Ast+oos%3A%7B0%3A1%7D+dln%3A%7B569871%7D+qu%3A%7B1001844758%7D%3Aqu"/>
  </hyperlinks>
  <pageMargins left="0.7" right="0.7" top="0.75" bottom="0.75" header="0.3" footer="0.3"/>
  <pageSetup scale="22" orientation="landscape" horizontalDpi="0" verticalDpi="0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2019-08-23T14:32:02Z</cp:lastPrinted>
  <dcterms:created xsi:type="dcterms:W3CDTF">2019-06-12T19:05:36Z</dcterms:created>
  <dcterms:modified xsi:type="dcterms:W3CDTF">2019-08-27T08:05:29Z</dcterms:modified>
</cp:coreProperties>
</file>